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showInkAnnotation="0"/>
  <mc:AlternateContent xmlns:mc="http://schemas.openxmlformats.org/markup-compatibility/2006">
    <mc:Choice Requires="x15">
      <x15ac:absPath xmlns:x15ac="http://schemas.microsoft.com/office/spreadsheetml/2010/11/ac" url="Z:\!!!!!!!!!!!!!!!!!!!УЧЕБНЫЙ ГОД _2024_2025\!!!!!почасовой фонд_24_25\Приказ почасовая_2024_25\ПОЧАСОВАЯ_24_25\Образец_заполнения_24_25\"/>
    </mc:Choice>
  </mc:AlternateContent>
  <xr:revisionPtr revIDLastSave="0" documentId="13_ncr:1_{6483944E-5491-43E7-A41F-40BCE190D2E6}" xr6:coauthVersionLast="36" xr6:coauthVersionMax="36" xr10:uidLastSave="{00000000-0000-0000-0000-000000000000}"/>
  <bookViews>
    <workbookView xWindow="0" yWindow="0" windowWidth="25200" windowHeight="11880" xr2:uid="{00000000-000D-0000-FFFF-FFFF00000000}"/>
  </bookViews>
  <sheets>
    <sheet name="Ведомость_бланк" sheetId="1" r:id="rId1"/>
  </sheets>
  <definedNames>
    <definedName name="Print_Area" localSheetId="0">Ведомость_бланк!$A$1:$V$37</definedName>
  </definedNames>
  <calcPr calcId="191029"/>
</workbook>
</file>

<file path=xl/calcChain.xml><?xml version="1.0" encoding="utf-8"?>
<calcChain xmlns="http://schemas.openxmlformats.org/spreadsheetml/2006/main">
  <c r="U21" i="1" l="1"/>
  <c r="T21" i="1"/>
  <c r="C21" i="1"/>
  <c r="S21" i="1"/>
  <c r="Q21" i="1"/>
  <c r="O21" i="1"/>
  <c r="M21" i="1"/>
  <c r="K21" i="1"/>
  <c r="I21" i="1"/>
  <c r="G21" i="1"/>
  <c r="E21" i="1"/>
  <c r="U20" i="1"/>
  <c r="T20" i="1"/>
  <c r="T23" i="1" l="1"/>
  <c r="U23" i="1"/>
</calcChain>
</file>

<file path=xl/sharedStrings.xml><?xml version="1.0" encoding="utf-8"?>
<sst xmlns="http://schemas.openxmlformats.org/spreadsheetml/2006/main" count="71" uniqueCount="40">
  <si>
    <t>УТВЕРЖДАЮ:</t>
  </si>
  <si>
    <t>(должность)</t>
  </si>
  <si>
    <t>(подпись)</t>
  </si>
  <si>
    <t>(ФИО)</t>
  </si>
  <si>
    <t>"__________" _______________________________________ 20_______ г.</t>
  </si>
  <si>
    <t xml:space="preserve">Ведомость фактического выполнения учебной работы по кафедре     </t>
  </si>
  <si>
    <t>Ф.И.О.</t>
  </si>
  <si>
    <t>Учебная работа</t>
  </si>
  <si>
    <t>Итого академ. часов</t>
  </si>
  <si>
    <t>Итого, оплата в рублях</t>
  </si>
  <si>
    <t>Подпись</t>
  </si>
  <si>
    <t>Аудиторные занятия</t>
  </si>
  <si>
    <t>Внеаудиторная работа</t>
  </si>
  <si>
    <t>Чтение лекций</t>
  </si>
  <si>
    <t>Проведение практических занятий, семинаров, лабораторных работ</t>
  </si>
  <si>
    <t>Проведение консультаций</t>
  </si>
  <si>
    <t>Прием зачетов, экзаменов</t>
  </si>
  <si>
    <t>Проверка и прием контрольных работ, РГР, ДЗ, расчетных заданий</t>
  </si>
  <si>
    <t>Руководство практикой</t>
  </si>
  <si>
    <t>Руководство курсовым проектированием, курсовыми работами</t>
  </si>
  <si>
    <t>Руководство, консультирование ВКР</t>
  </si>
  <si>
    <t>Прием государственного экзаменя и защиты ВКР</t>
  </si>
  <si>
    <t>Час.</t>
  </si>
  <si>
    <t>Руб.</t>
  </si>
  <si>
    <t>Заведующий кафедрой</t>
  </si>
  <si>
    <t>_________________________________</t>
  </si>
  <si>
    <t>(</t>
  </si>
  <si>
    <t>)</t>
  </si>
  <si>
    <t>(Ф.И.О.)</t>
  </si>
  <si>
    <t>дата</t>
  </si>
  <si>
    <t>Директор института</t>
  </si>
  <si>
    <t>Учебно-методическое управление,</t>
  </si>
  <si>
    <t>учебный отдел</t>
  </si>
  <si>
    <t>Управление экономики и финансов, ООТиРЗП</t>
  </si>
  <si>
    <t>Итого</t>
  </si>
  <si>
    <r>
      <t>по дополнительному соглашению на 20</t>
    </r>
    <r>
      <rPr>
        <b/>
        <sz val="14"/>
        <color rgb="FFFF0000"/>
        <rFont val="Arial Cyr"/>
        <charset val="204"/>
      </rPr>
      <t>24</t>
    </r>
    <r>
      <rPr>
        <b/>
        <sz val="14"/>
        <rFont val="Arial Cyr"/>
        <family val="2"/>
        <charset val="204"/>
      </rPr>
      <t>/20</t>
    </r>
    <r>
      <rPr>
        <b/>
        <sz val="14"/>
        <color rgb="FFFF0000"/>
        <rFont val="Arial Cyr"/>
        <charset val="204"/>
      </rPr>
      <t>25</t>
    </r>
    <r>
      <rPr>
        <b/>
        <sz val="14"/>
        <rFont val="Arial Cyr"/>
        <family val="2"/>
        <charset val="204"/>
      </rPr>
      <t xml:space="preserve"> учебный год</t>
    </r>
  </si>
  <si>
    <r>
      <t xml:space="preserve">согласно формы обучения </t>
    </r>
    <r>
      <rPr>
        <b/>
        <i/>
        <sz val="14"/>
        <color rgb="FFFF0000"/>
        <rFont val="Arial Cyr"/>
        <charset val="204"/>
      </rPr>
      <t>заочная</t>
    </r>
  </si>
  <si>
    <t>Иванов И.И.</t>
  </si>
  <si>
    <t>Петров В.С.</t>
  </si>
  <si>
    <r>
      <rPr>
        <b/>
        <i/>
        <sz val="14"/>
        <color rgb="FFFF0000"/>
        <rFont val="Arial Cyr"/>
        <charset val="204"/>
      </rPr>
      <t>Экономики и организации производства</t>
    </r>
    <r>
      <rPr>
        <b/>
        <sz val="14"/>
        <color rgb="FFFF0000"/>
        <rFont val="Arial Cyr"/>
        <charset val="204"/>
      </rPr>
      <t xml:space="preserve"> Института экономики и управления</t>
    </r>
    <r>
      <rPr>
        <b/>
        <sz val="14"/>
        <rFont val="Arial Cyr"/>
        <family val="2"/>
        <charset val="204"/>
      </rPr>
      <t xml:space="preserve">  на условиях выполнения почасовой оплаты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</si>
</sst>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8"/>
      <name val="Arial"/>
      <family val="2"/>
      <charset val="204"/>
    </font>
    <font>
      <sz val="11"/>
      <name val="Arial Cyr"/>
      <family val="2"/>
      <charset val="204"/>
    </font>
    <font>
      <sz val="18"/>
      <name val="Times New Roman"/>
      <family val="1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b/>
      <sz val="14"/>
      <color rgb="FFFF0000"/>
      <name val="Arial Cyr"/>
      <charset val="204"/>
    </font>
    <font>
      <b/>
      <sz val="14"/>
      <name val="Arial Cyr"/>
      <charset val="204"/>
    </font>
    <font>
      <b/>
      <i/>
      <sz val="14"/>
      <color rgb="FFFF000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/>
    <xf numFmtId="0" fontId="5" fillId="0" borderId="10" xfId="0" applyFont="1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6" xfId="0" applyBorder="1"/>
    <xf numFmtId="2" fontId="4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0" fontId="8" fillId="0" borderId="6" xfId="0" applyFont="1" applyBorder="1" applyAlignment="1">
      <alignment horizontal="left" vertical="top" wrapText="1"/>
    </xf>
    <xf numFmtId="4" fontId="8" fillId="0" borderId="6" xfId="0" applyNumberFormat="1" applyFont="1" applyBorder="1"/>
    <xf numFmtId="0" fontId="9" fillId="0" borderId="0" xfId="2" applyFont="1"/>
    <xf numFmtId="0" fontId="13" fillId="0" borderId="6" xfId="2" applyFont="1" applyBorder="1" applyAlignment="1">
      <alignment horizontal="right" vertical="center" wrapText="1"/>
    </xf>
    <xf numFmtId="4" fontId="13" fillId="0" borderId="6" xfId="0" applyNumberFormat="1" applyFont="1" applyBorder="1"/>
    <xf numFmtId="0" fontId="7" fillId="0" borderId="6" xfId="0" applyFont="1" applyBorder="1"/>
    <xf numFmtId="0" fontId="13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/>
    </xf>
    <xf numFmtId="0" fontId="5" fillId="0" borderId="0" xfId="0" applyFont="1" applyAlignment="1"/>
    <xf numFmtId="0" fontId="5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4">
    <cellStyle name="Обычный" xfId="0" builtinId="0"/>
    <cellStyle name="Обычный 2" xfId="2" xr:uid="{00000000-0005-0000-0000-000030000000}"/>
    <cellStyle name="Обычный 6" xfId="1" xr:uid="{00000000-0005-0000-0000-000001000000}"/>
    <cellStyle name="Обычный 6 2" xfId="3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view="pageBreakPreview" topLeftCell="A10" zoomScaleNormal="100" workbookViewId="0">
      <selection activeCell="U23" sqref="U23"/>
    </sheetView>
  </sheetViews>
  <sheetFormatPr defaultColWidth="9.28515625" defaultRowHeight="12.75" x14ac:dyDescent="0.2"/>
  <cols>
    <col min="1" max="1" width="22.140625" customWidth="1"/>
    <col min="2" max="2" width="6.7109375" customWidth="1"/>
    <col min="3" max="3" width="10" customWidth="1"/>
    <col min="4" max="4" width="6.7109375" customWidth="1"/>
    <col min="5" max="5" width="10" customWidth="1"/>
    <col min="6" max="6" width="6.7109375" customWidth="1"/>
    <col min="7" max="7" width="10" customWidth="1"/>
    <col min="8" max="8" width="6.7109375" customWidth="1"/>
    <col min="9" max="9" width="10" customWidth="1"/>
    <col min="10" max="10" width="6.7109375" customWidth="1"/>
    <col min="11" max="11" width="10" customWidth="1"/>
    <col min="12" max="12" width="6.7109375" customWidth="1"/>
    <col min="13" max="13" width="10" customWidth="1"/>
    <col min="14" max="14" width="6.7109375" customWidth="1"/>
    <col min="15" max="15" width="10" customWidth="1"/>
    <col min="16" max="16" width="6.7109375" customWidth="1"/>
    <col min="17" max="17" width="10" customWidth="1"/>
    <col min="18" max="18" width="6.7109375" customWidth="1"/>
    <col min="19" max="19" width="10" customWidth="1"/>
    <col min="20" max="20" width="11.85546875" customWidth="1"/>
    <col min="21" max="21" width="12.7109375" customWidth="1"/>
    <col min="22" max="22" width="14.7109375" customWidth="1"/>
  </cols>
  <sheetData>
    <row r="1" spans="1:23" ht="21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4"/>
      <c r="S1" s="14"/>
      <c r="T1" s="14"/>
      <c r="U1" s="14"/>
      <c r="V1" s="14"/>
      <c r="W1" s="14"/>
    </row>
    <row r="2" spans="1:23" ht="20.25" customHeight="1" x14ac:dyDescent="0.2">
      <c r="P2" s="49" t="s">
        <v>0</v>
      </c>
      <c r="Q2" s="49"/>
      <c r="R2" s="49"/>
      <c r="S2" s="49"/>
      <c r="T2" s="49"/>
      <c r="U2" s="49"/>
      <c r="V2" s="49"/>
    </row>
    <row r="3" spans="1:23" ht="24.75" customHeight="1" x14ac:dyDescent="0.2">
      <c r="P3" s="50"/>
      <c r="Q3" s="50"/>
      <c r="R3" s="50"/>
      <c r="S3" s="50"/>
      <c r="T3" s="50"/>
      <c r="U3" s="50"/>
      <c r="V3" s="50"/>
    </row>
    <row r="4" spans="1:23" x14ac:dyDescent="0.2">
      <c r="P4" s="51" t="s">
        <v>1</v>
      </c>
      <c r="Q4" s="51"/>
      <c r="R4" s="51"/>
      <c r="S4" s="52" t="s">
        <v>2</v>
      </c>
      <c r="T4" s="52"/>
      <c r="U4" s="52" t="s">
        <v>3</v>
      </c>
      <c r="V4" s="52"/>
    </row>
    <row r="5" spans="1:23" ht="23.25" customHeight="1" x14ac:dyDescent="0.2">
      <c r="P5" s="10"/>
      <c r="Q5" s="10"/>
      <c r="R5" s="10"/>
      <c r="S5" s="10"/>
      <c r="T5" s="10"/>
      <c r="U5" s="10"/>
      <c r="V5" s="10"/>
      <c r="W5" s="13"/>
    </row>
    <row r="6" spans="1:23" ht="24" customHeight="1" x14ac:dyDescent="0.2">
      <c r="P6" s="53" t="s">
        <v>4</v>
      </c>
      <c r="Q6" s="53"/>
      <c r="R6" s="53"/>
      <c r="S6" s="53"/>
      <c r="T6" s="53"/>
      <c r="U6" s="53"/>
      <c r="V6" s="53"/>
    </row>
    <row r="7" spans="1:23" ht="18.75" customHeight="1" x14ac:dyDescent="0.2">
      <c r="P7" s="11"/>
      <c r="Q7" s="11"/>
      <c r="R7" s="11"/>
      <c r="S7" s="11"/>
      <c r="T7" s="11"/>
      <c r="U7" s="11"/>
      <c r="V7" s="11"/>
    </row>
    <row r="8" spans="1:23" x14ac:dyDescent="0.2">
      <c r="P8" s="12"/>
      <c r="Q8" s="12"/>
      <c r="R8" s="12"/>
      <c r="S8" s="12"/>
      <c r="T8" s="12"/>
      <c r="U8" s="12"/>
      <c r="V8" s="12"/>
    </row>
    <row r="9" spans="1:23" ht="18" x14ac:dyDescent="0.25">
      <c r="A9" s="39" t="s">
        <v>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3" ht="18.75" x14ac:dyDescent="0.3">
      <c r="A10" s="48" t="s">
        <v>39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3" ht="15.75" customHeight="1" x14ac:dyDescent="0.25">
      <c r="A11" s="39" t="s">
        <v>35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3" ht="18.75" x14ac:dyDescent="0.3">
      <c r="A12" s="39" t="s">
        <v>36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3" ht="31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13.5" customHeight="1" x14ac:dyDescent="0.2">
      <c r="A15" s="43" t="s">
        <v>6</v>
      </c>
      <c r="B15" s="40" t="s">
        <v>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47" t="s">
        <v>8</v>
      </c>
      <c r="U15" s="43" t="s">
        <v>9</v>
      </c>
      <c r="V15" s="43" t="s">
        <v>10</v>
      </c>
    </row>
    <row r="16" spans="1:23" x14ac:dyDescent="0.2">
      <c r="A16" s="44"/>
      <c r="B16" s="40" t="s">
        <v>11</v>
      </c>
      <c r="C16" s="41"/>
      <c r="D16" s="41"/>
      <c r="E16" s="42"/>
      <c r="F16" s="41" t="s">
        <v>12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  <c r="T16" s="47"/>
      <c r="U16" s="44"/>
      <c r="V16" s="44"/>
    </row>
    <row r="17" spans="1:22" ht="12.75" customHeight="1" x14ac:dyDescent="0.2">
      <c r="A17" s="44"/>
      <c r="B17" s="46" t="s">
        <v>13</v>
      </c>
      <c r="C17" s="32"/>
      <c r="D17" s="32" t="s">
        <v>14</v>
      </c>
      <c r="E17" s="32"/>
      <c r="F17" s="32" t="s">
        <v>15</v>
      </c>
      <c r="G17" s="32"/>
      <c r="H17" s="34" t="s">
        <v>16</v>
      </c>
      <c r="I17" s="35"/>
      <c r="J17" s="32" t="s">
        <v>17</v>
      </c>
      <c r="K17" s="32"/>
      <c r="L17" s="32" t="s">
        <v>18</v>
      </c>
      <c r="M17" s="32"/>
      <c r="N17" s="32" t="s">
        <v>19</v>
      </c>
      <c r="O17" s="32"/>
      <c r="P17" s="32" t="s">
        <v>20</v>
      </c>
      <c r="Q17" s="32"/>
      <c r="R17" s="32" t="s">
        <v>21</v>
      </c>
      <c r="S17" s="33"/>
      <c r="T17" s="47"/>
      <c r="U17" s="44"/>
      <c r="V17" s="44"/>
    </row>
    <row r="18" spans="1:22" ht="69" customHeight="1" x14ac:dyDescent="0.2">
      <c r="A18" s="44"/>
      <c r="B18" s="46"/>
      <c r="C18" s="32"/>
      <c r="D18" s="32"/>
      <c r="E18" s="32"/>
      <c r="F18" s="32"/>
      <c r="G18" s="32"/>
      <c r="H18" s="36"/>
      <c r="I18" s="37"/>
      <c r="J18" s="32"/>
      <c r="K18" s="32"/>
      <c r="L18" s="32"/>
      <c r="M18" s="32"/>
      <c r="N18" s="32"/>
      <c r="O18" s="32"/>
      <c r="P18" s="32"/>
      <c r="Q18" s="32"/>
      <c r="R18" s="32"/>
      <c r="S18" s="33"/>
      <c r="T18" s="47"/>
      <c r="U18" s="44"/>
      <c r="V18" s="44"/>
    </row>
    <row r="19" spans="1:22" x14ac:dyDescent="0.2">
      <c r="A19" s="45"/>
      <c r="B19" s="3" t="s">
        <v>22</v>
      </c>
      <c r="C19" s="4" t="s">
        <v>23</v>
      </c>
      <c r="D19" s="4" t="s">
        <v>22</v>
      </c>
      <c r="E19" s="4" t="s">
        <v>23</v>
      </c>
      <c r="F19" s="4" t="s">
        <v>22</v>
      </c>
      <c r="G19" s="4" t="s">
        <v>23</v>
      </c>
      <c r="H19" s="4" t="s">
        <v>22</v>
      </c>
      <c r="I19" s="4" t="s">
        <v>23</v>
      </c>
      <c r="J19" s="4" t="s">
        <v>22</v>
      </c>
      <c r="K19" s="4" t="s">
        <v>23</v>
      </c>
      <c r="L19" s="4" t="s">
        <v>22</v>
      </c>
      <c r="M19" s="4" t="s">
        <v>23</v>
      </c>
      <c r="N19" s="4" t="s">
        <v>22</v>
      </c>
      <c r="O19" s="4" t="s">
        <v>23</v>
      </c>
      <c r="P19" s="4" t="s">
        <v>22</v>
      </c>
      <c r="Q19" s="4" t="s">
        <v>23</v>
      </c>
      <c r="R19" s="4" t="s">
        <v>22</v>
      </c>
      <c r="S19" s="15" t="s">
        <v>23</v>
      </c>
      <c r="T19" s="47"/>
      <c r="U19" s="45"/>
      <c r="V19" s="45"/>
    </row>
    <row r="20" spans="1:22" ht="15" x14ac:dyDescent="0.2">
      <c r="A20" s="22" t="s">
        <v>37</v>
      </c>
      <c r="B20" s="25">
        <v>6</v>
      </c>
      <c r="C20" s="25">
        <v>2466</v>
      </c>
      <c r="D20" s="25">
        <v>10</v>
      </c>
      <c r="E20" s="25">
        <v>4110</v>
      </c>
      <c r="F20" s="25"/>
      <c r="G20" s="25">
        <v>0</v>
      </c>
      <c r="H20" s="24">
        <v>8.25</v>
      </c>
      <c r="I20" s="25">
        <v>3390.75</v>
      </c>
      <c r="J20" s="25">
        <v>12.55</v>
      </c>
      <c r="K20" s="25">
        <v>5158.05</v>
      </c>
      <c r="L20" s="25">
        <v>50</v>
      </c>
      <c r="M20" s="25">
        <v>20550</v>
      </c>
      <c r="N20" s="25"/>
      <c r="O20" s="25">
        <v>0</v>
      </c>
      <c r="P20" s="25"/>
      <c r="Q20" s="25">
        <v>0</v>
      </c>
      <c r="R20" s="25"/>
      <c r="S20" s="25">
        <v>0</v>
      </c>
      <c r="T20" s="26">
        <f>SUM(B20,D20,F20,H20,J20,L20,N20,P20,R20)</f>
        <v>86.8</v>
      </c>
      <c r="U20" s="26">
        <f>SUM(C20,E20,G20,I20,K20,M20,O20,Q20,S20)</f>
        <v>35674.800000000003</v>
      </c>
      <c r="V20" s="27"/>
    </row>
    <row r="21" spans="1:22" ht="15" x14ac:dyDescent="0.2">
      <c r="A21" s="22" t="s">
        <v>38</v>
      </c>
      <c r="B21" s="28"/>
      <c r="C21" s="28">
        <f>B21*522</f>
        <v>0</v>
      </c>
      <c r="D21" s="28">
        <v>48</v>
      </c>
      <c r="E21" s="28">
        <f>D21*522</f>
        <v>25056</v>
      </c>
      <c r="F21" s="28">
        <v>8.5399999999999991</v>
      </c>
      <c r="G21" s="28">
        <f>F21*522</f>
        <v>4457.8799999999992</v>
      </c>
      <c r="H21" s="28"/>
      <c r="I21" s="28">
        <f>H21*522</f>
        <v>0</v>
      </c>
      <c r="J21" s="28"/>
      <c r="K21" s="28">
        <f>J21*522</f>
        <v>0</v>
      </c>
      <c r="L21" s="28">
        <v>100</v>
      </c>
      <c r="M21" s="28">
        <f>L21*522</f>
        <v>52200</v>
      </c>
      <c r="N21" s="28"/>
      <c r="O21" s="28">
        <f>N21*522</f>
        <v>0</v>
      </c>
      <c r="P21" s="28">
        <v>75</v>
      </c>
      <c r="Q21" s="28">
        <f>P21*522</f>
        <v>39150</v>
      </c>
      <c r="R21" s="28">
        <v>40</v>
      </c>
      <c r="S21" s="28">
        <f>R21*522</f>
        <v>20880</v>
      </c>
      <c r="T21" s="26">
        <f>SUM(B21,D21,F21,H21,J21,L21,N21,P21,R21)</f>
        <v>271.53999999999996</v>
      </c>
      <c r="U21" s="26">
        <f>SUM(C21,E21,G21,I21,K21,M21,O21,Q21,S21)</f>
        <v>141743.88</v>
      </c>
      <c r="V21" s="27"/>
    </row>
    <row r="22" spans="1:22" ht="15" x14ac:dyDescent="0.2">
      <c r="A22" s="2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6"/>
      <c r="U22" s="26"/>
      <c r="V22" s="27"/>
    </row>
    <row r="23" spans="1:22" ht="15" x14ac:dyDescent="0.2">
      <c r="A23" s="22" t="s">
        <v>34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23">
        <f>SUM(T20:T22)</f>
        <v>358.34</v>
      </c>
      <c r="U23" s="23">
        <f>SUM(U20:U22)</f>
        <v>177418.68</v>
      </c>
      <c r="V23" s="16"/>
    </row>
    <row r="24" spans="1:22" ht="40.5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7"/>
      <c r="V24" s="6"/>
    </row>
    <row r="25" spans="1:22" ht="27" customHeight="1" x14ac:dyDescent="0.2">
      <c r="A25" s="8" t="s">
        <v>24</v>
      </c>
      <c r="B25" s="8"/>
      <c r="C25" s="8"/>
      <c r="D25" s="8"/>
      <c r="E25" s="8"/>
      <c r="J25" s="30"/>
      <c r="K25" s="30"/>
      <c r="M25" s="31" t="s">
        <v>25</v>
      </c>
      <c r="N25" s="31"/>
      <c r="O25" s="31"/>
      <c r="P25" s="31"/>
      <c r="Q25" s="31"/>
      <c r="R25" s="18" t="s">
        <v>26</v>
      </c>
      <c r="S25" s="19"/>
      <c r="T25" s="20"/>
      <c r="U25" t="s">
        <v>27</v>
      </c>
    </row>
    <row r="26" spans="1:22" ht="12" customHeight="1" x14ac:dyDescent="0.2">
      <c r="A26" s="8"/>
      <c r="B26" s="8"/>
      <c r="C26" s="8"/>
      <c r="D26" s="8"/>
      <c r="E26" s="8"/>
      <c r="J26" s="13"/>
      <c r="K26" s="13"/>
      <c r="O26" t="s">
        <v>28</v>
      </c>
      <c r="R26" s="18"/>
      <c r="S26" s="18"/>
      <c r="T26" s="18" t="s">
        <v>29</v>
      </c>
    </row>
    <row r="27" spans="1:22" ht="38.25" customHeight="1" x14ac:dyDescent="0.2">
      <c r="A27" s="8" t="s">
        <v>30</v>
      </c>
      <c r="B27" s="8"/>
      <c r="C27" s="8"/>
      <c r="D27" s="8"/>
      <c r="E27" s="8"/>
      <c r="J27" s="30"/>
      <c r="K27" s="30"/>
      <c r="M27" s="31" t="s">
        <v>25</v>
      </c>
      <c r="N27" s="31"/>
      <c r="O27" s="31"/>
      <c r="P27" s="31"/>
      <c r="Q27" s="31"/>
      <c r="R27" s="18" t="s">
        <v>26</v>
      </c>
      <c r="S27" s="19"/>
      <c r="T27" s="20"/>
      <c r="U27" t="s">
        <v>27</v>
      </c>
    </row>
    <row r="28" spans="1:22" ht="13.5" customHeight="1" x14ac:dyDescent="0.2">
      <c r="A28" s="8"/>
      <c r="B28" s="8"/>
      <c r="C28" s="8"/>
      <c r="D28" s="8"/>
      <c r="E28" s="8"/>
      <c r="J28" s="13"/>
      <c r="K28" s="13"/>
      <c r="O28" t="s">
        <v>28</v>
      </c>
      <c r="R28" s="18"/>
      <c r="S28" s="18"/>
      <c r="T28" s="18" t="s">
        <v>29</v>
      </c>
    </row>
    <row r="29" spans="1:22" ht="36" customHeight="1" x14ac:dyDescent="0.2">
      <c r="A29" s="8" t="s">
        <v>31</v>
      </c>
      <c r="B29" s="8"/>
      <c r="C29" s="8"/>
      <c r="D29" s="8"/>
      <c r="E29" s="8"/>
      <c r="J29" s="30"/>
      <c r="K29" s="30"/>
      <c r="M29" s="31" t="s">
        <v>25</v>
      </c>
      <c r="N29" s="31"/>
      <c r="O29" s="31"/>
      <c r="P29" s="31"/>
      <c r="Q29" s="31"/>
      <c r="R29" s="18" t="s">
        <v>26</v>
      </c>
      <c r="S29" s="19"/>
      <c r="T29" s="20"/>
      <c r="U29" t="s">
        <v>27</v>
      </c>
    </row>
    <row r="30" spans="1:22" ht="15" customHeight="1" x14ac:dyDescent="0.2">
      <c r="A30" s="29" t="s">
        <v>32</v>
      </c>
      <c r="B30" s="29"/>
      <c r="C30" s="29"/>
      <c r="D30" s="29"/>
      <c r="E30" s="8"/>
      <c r="J30" s="13"/>
      <c r="K30" s="13"/>
      <c r="O30" t="s">
        <v>28</v>
      </c>
      <c r="R30" s="18"/>
      <c r="S30" s="18"/>
      <c r="T30" s="18" t="s">
        <v>29</v>
      </c>
    </row>
    <row r="31" spans="1:22" ht="34.5" customHeight="1" x14ac:dyDescent="0.2">
      <c r="A31" s="8" t="s">
        <v>33</v>
      </c>
      <c r="B31" s="8"/>
      <c r="C31" s="8"/>
      <c r="D31" s="8"/>
      <c r="E31" s="8"/>
      <c r="J31" s="30"/>
      <c r="K31" s="30"/>
      <c r="M31" s="31" t="s">
        <v>25</v>
      </c>
      <c r="N31" s="31"/>
      <c r="O31" s="31"/>
      <c r="P31" s="31"/>
      <c r="Q31" s="31"/>
      <c r="R31" s="18" t="s">
        <v>26</v>
      </c>
      <c r="S31" s="19"/>
      <c r="T31" s="20"/>
      <c r="U31" t="s">
        <v>27</v>
      </c>
    </row>
    <row r="32" spans="1:22" ht="14.25" customHeight="1" x14ac:dyDescent="0.2">
      <c r="A32" s="9"/>
      <c r="B32" s="9"/>
      <c r="C32" s="9"/>
      <c r="D32" s="9"/>
      <c r="E32" s="8"/>
      <c r="O32" t="s">
        <v>28</v>
      </c>
      <c r="R32" s="18"/>
      <c r="T32" s="18" t="s">
        <v>29</v>
      </c>
    </row>
    <row r="33" spans="10:20" ht="30.75" customHeight="1" x14ac:dyDescent="0.2">
      <c r="J33" s="30"/>
      <c r="K33" s="30"/>
      <c r="M33" s="38"/>
      <c r="N33" s="38"/>
      <c r="O33" s="38"/>
      <c r="P33" s="38"/>
      <c r="Q33" s="38"/>
      <c r="R33" s="21"/>
      <c r="S33" s="13"/>
      <c r="T33" s="21"/>
    </row>
    <row r="34" spans="10:20" x14ac:dyDescent="0.2">
      <c r="M34" s="13"/>
      <c r="N34" s="13"/>
      <c r="O34" s="13"/>
      <c r="P34" s="13"/>
      <c r="Q34" s="13"/>
      <c r="R34" s="21"/>
      <c r="S34" s="13"/>
      <c r="T34" s="21"/>
    </row>
    <row r="36" spans="10:20" ht="14.25" x14ac:dyDescent="0.2">
      <c r="J36" s="8"/>
      <c r="K36" s="8"/>
      <c r="L36" s="8"/>
    </row>
    <row r="37" spans="10:20" ht="15" customHeight="1" x14ac:dyDescent="0.2"/>
    <row r="38" spans="10:20" ht="16.899999999999999" customHeight="1" x14ac:dyDescent="0.2"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0:20" ht="21" customHeight="1" x14ac:dyDescent="0.2"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0:20" ht="15.6" customHeight="1" x14ac:dyDescent="0.2"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0:20" ht="21.6" customHeight="1" x14ac:dyDescent="0.2"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0:20" ht="14.25" x14ac:dyDescent="0.2"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</sheetData>
  <mergeCells count="39">
    <mergeCell ref="A10:V10"/>
    <mergeCell ref="P2:V2"/>
    <mergeCell ref="P3:R3"/>
    <mergeCell ref="S3:T3"/>
    <mergeCell ref="U3:V3"/>
    <mergeCell ref="P4:R4"/>
    <mergeCell ref="S4:T4"/>
    <mergeCell ref="U4:V4"/>
    <mergeCell ref="P6:V6"/>
    <mergeCell ref="A9:V9"/>
    <mergeCell ref="A11:V11"/>
    <mergeCell ref="A12:V12"/>
    <mergeCell ref="B15:S15"/>
    <mergeCell ref="B16:E16"/>
    <mergeCell ref="F16:S16"/>
    <mergeCell ref="A15:A19"/>
    <mergeCell ref="U15:U19"/>
    <mergeCell ref="V15:V19"/>
    <mergeCell ref="B17:C18"/>
    <mergeCell ref="T15:T19"/>
    <mergeCell ref="J33:K33"/>
    <mergeCell ref="M33:Q33"/>
    <mergeCell ref="J25:K25"/>
    <mergeCell ref="M25:Q25"/>
    <mergeCell ref="J27:K27"/>
    <mergeCell ref="M27:Q27"/>
    <mergeCell ref="J29:K29"/>
    <mergeCell ref="M29:Q29"/>
    <mergeCell ref="A30:D30"/>
    <mergeCell ref="J31:K31"/>
    <mergeCell ref="M31:Q31"/>
    <mergeCell ref="P17:Q18"/>
    <mergeCell ref="R17:S18"/>
    <mergeCell ref="D17:E18"/>
    <mergeCell ref="F17:G18"/>
    <mergeCell ref="H17:I18"/>
    <mergeCell ref="J17:K18"/>
    <mergeCell ref="L17:M18"/>
    <mergeCell ref="N17:O18"/>
  </mergeCells>
  <pageMargins left="0.23622047244094491" right="0.23622047244094491" top="0.35433070866141736" bottom="0.35433070866141736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Ведомость_бланк</vt:lpstr>
      <vt:lpstr>Ведомость_бланк!Print_Area</vt:lpstr>
    </vt:vector>
  </TitlesOfParts>
  <Company>MCXA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Елена Валерьевна Сорокина</cp:lastModifiedBy>
  <cp:lastPrinted>2024-11-28T07:13:01Z</cp:lastPrinted>
  <dcterms:created xsi:type="dcterms:W3CDTF">2014-04-09T14:00:01Z</dcterms:created>
  <dcterms:modified xsi:type="dcterms:W3CDTF">2024-12-02T06:44:43Z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B65579039AA44EE4AF674B36D873A9A3_12</vt:lpwstr>
  </property>
  <property fmtid="{D5CDD505-2E9C-101B-9397-08002B2CF9AE}" pid="3" name="KSOProductBuildVer">
    <vt:lpwstr>1049-12.2.0.13306</vt:lpwstr>
  </property>
</Properties>
</file>